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<sst xmlns="http://schemas.openxmlformats.org/spreadsheetml/2006/main" count="228" uniqueCount="74">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</sst>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505"/>
          <c:w val="0.71575"/>
          <c:h val="0.683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34223933"/>
        <c:axId val="39579942"/>
      </c:lineChart>
      <c:catAx>
        <c:axId val="34223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79942"/>
        <c:crosses val="autoZero"/>
        <c:auto val="1"/>
        <c:lblOffset val="100"/>
        <c:tickLblSkip val="1"/>
        <c:noMultiLvlLbl val="0"/>
      </c:catAx>
      <c:valAx>
        <c:axId val="39579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23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2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75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919"/>
          <c:w val="0.933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"/>
          <c:w val="0.715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20675159"/>
        <c:axId val="51858704"/>
      </c:lineChart>
      <c:catAx>
        <c:axId val="20675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58704"/>
        <c:crosses val="autoZero"/>
        <c:auto val="1"/>
        <c:lblOffset val="100"/>
        <c:tickLblSkip val="1"/>
        <c:noMultiLvlLbl val="0"/>
      </c:catAx>
      <c:valAx>
        <c:axId val="51858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75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F17" activePane="bottomRight" state="frozen"/>
      <selection pane="topLeft" activeCell="B3" sqref="B3"/>
      <selection pane="topRight" activeCell="D3" sqref="D3"/>
      <selection pane="bottomLeft" activeCell="B6" sqref="B6"/>
      <selection pane="bottomRight" activeCell="N27" sqref="N27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4423.3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10380.861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7156.507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10.219000000000001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185.46699999999998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498.947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2122.547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109.446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297.72799999999995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14804.161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16640.284000000007</v>
      </c>
      <c r="AK18" s="58">
        <f aca="true" t="shared" si="4" ref="AK18:AK87">AJ18-C18</f>
        <v>-40675.34299999999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1721.109</v>
      </c>
      <c r="AK19" s="58">
        <f t="shared" si="4"/>
        <v>-5484.638000000001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1721.109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176.179</v>
      </c>
      <c r="AK21" s="58">
        <f t="shared" si="4"/>
        <v>-454.82500000000005</v>
      </c>
      <c r="AM21" s="44" t="s">
        <v>20</v>
      </c>
      <c r="AN21" s="45">
        <f>AJ25</f>
        <v>8491.942000000001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109.08</v>
      </c>
      <c r="AK22" s="58">
        <f t="shared" si="4"/>
        <v>-809.207</v>
      </c>
      <c r="AM22" s="44" t="s">
        <v>22</v>
      </c>
      <c r="AN22" s="45">
        <f>$AJ$31+$AJ$33</f>
        <v>283.00699999999995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865.558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759.1099999999999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8491.942000000001</v>
      </c>
      <c r="AK25" s="58">
        <f t="shared" si="4"/>
        <v>-21704.317000000003</v>
      </c>
      <c r="AL25" s="56"/>
      <c r="AM25" s="44" t="s">
        <v>26</v>
      </c>
      <c r="AN25" s="45">
        <f>$AJ$54</f>
        <v>565.219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7314.513000000001</v>
      </c>
      <c r="AK26" s="58">
        <f t="shared" si="4"/>
        <v>-12843.17</v>
      </c>
      <c r="AM26" s="44" t="s">
        <v>28</v>
      </c>
      <c r="AN26" s="45">
        <f>$AJ$58</f>
        <v>222.111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3732.228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397.83</v>
      </c>
      <c r="AK28" s="58">
        <f t="shared" si="4"/>
        <v>-1265.594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577.732</v>
      </c>
      <c r="AK29" s="58">
        <f t="shared" si="4"/>
        <v>-6861.685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201.867</v>
      </c>
      <c r="AK30" s="58">
        <f t="shared" si="4"/>
        <v>-733.868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283.00699999999995</v>
      </c>
      <c r="AK31" s="58">
        <f t="shared" si="4"/>
        <v>-2751.563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283.00699999999995</v>
      </c>
      <c r="AK32" s="58">
        <f t="shared" si="4"/>
        <v>-2751.563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294.249</v>
      </c>
      <c r="AK34" s="58">
        <f t="shared" si="4"/>
        <v>-320.836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392.467</v>
      </c>
      <c r="AK38" s="58">
        <f t="shared" si="4"/>
        <v>-1032.821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12.017</v>
      </c>
      <c r="AK42" s="58">
        <f t="shared" si="4"/>
        <v>-14.714000000000002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565.219</v>
      </c>
      <c r="AK54" s="58">
        <f t="shared" si="4"/>
        <v>-2083.424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398.721</v>
      </c>
      <c r="AK55" s="58">
        <f t="shared" si="4"/>
        <v>-1216.972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145.957</v>
      </c>
      <c r="AK56" s="58">
        <f t="shared" si="4"/>
        <v>-827.243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20.540999999999997</v>
      </c>
      <c r="AK57" s="58">
        <f t="shared" si="4"/>
        <v>-39.209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222.111</v>
      </c>
      <c r="AK58" s="58">
        <f t="shared" si="4"/>
        <v>-768.1300000000002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9.161999999999999</v>
      </c>
      <c r="AK61" s="58">
        <f t="shared" si="4"/>
        <v>-183.638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34.273</v>
      </c>
      <c r="AK63" s="58">
        <f t="shared" si="4"/>
        <v>-75.55199999999999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759.1099999999999</v>
      </c>
      <c r="AK68" s="58">
        <f t="shared" si="4"/>
        <v>-3169.089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759.1099999999999</v>
      </c>
      <c r="AK70" s="58">
        <f t="shared" si="4"/>
        <v>-3062.589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16640.284</v>
      </c>
      <c r="AK93" s="58">
        <f t="shared" si="21"/>
        <v>-40675.343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9822.123000000001</v>
      </c>
      <c r="AK94" s="58">
        <f t="shared" si="21"/>
        <v>-19913.762000000002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397.83</v>
      </c>
      <c r="AK96" s="58">
        <f t="shared" si="21"/>
        <v>-1265.594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956.255</v>
      </c>
      <c r="AK97" s="58">
        <f t="shared" si="21"/>
        <v>-8773.292000000001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2901.89</v>
      </c>
      <c r="AK99" s="58">
        <f t="shared" si="21"/>
        <v>-9597.816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2562.186</v>
      </c>
      <c r="AK100" s="58">
        <f t="shared" si="21"/>
        <v>-1124.879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2021-04-07T11:19:51Z</cp:lastPrinted>
  <dcterms:created xsi:type="dcterms:W3CDTF">2019-11-27T07:51:11Z</dcterms:created>
  <dcterms:modified xsi:type="dcterms:W3CDTF">2022-02-15T07:25:34Z</dcterms:modified>
  <cp:category/>
  <cp:version/>
  <cp:contentType/>
  <cp:contentStatus/>
</cp:coreProperties>
</file>